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4EEB32F4-E236-4E3C-8ADA-D12F9FFFE257}" xr6:coauthVersionLast="45" xr6:coauthVersionMax="45" xr10:uidLastSave="{00000000-0000-0000-0000-000000000000}"/>
  <bookViews>
    <workbookView xWindow="720" yWindow="300" windowWidth="14400" windowHeight="14865" xr2:uid="{8B923B15-B98E-42E5-BECD-2D8EE7CDCB14}"/>
  </bookViews>
  <sheets>
    <sheet name="Table 47" sheetId="1" r:id="rId1"/>
  </sheets>
  <definedNames>
    <definedName name="_xlnm.Print_Titles" localSheetId="0">'Table 47'!$1:$4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0" i="1" l="1"/>
  <c r="D20" i="1"/>
  <c r="C20" i="1"/>
  <c r="E5" i="1"/>
  <c r="D5" i="1"/>
  <c r="C5" i="1"/>
</calcChain>
</file>

<file path=xl/sharedStrings.xml><?xml version="1.0" encoding="utf-8"?>
<sst xmlns="http://schemas.openxmlformats.org/spreadsheetml/2006/main" count="42" uniqueCount="38">
  <si>
    <t>Table 47</t>
  </si>
  <si>
    <t>Law Enforcement Officers Feloniously Killed</t>
  </si>
  <si>
    <r>
      <t>Disposition of Known Offender, 2009</t>
    </r>
    <r>
      <rPr>
        <sz val="14"/>
        <rFont val="Calibri"/>
        <family val="2"/>
      </rPr>
      <t>–</t>
    </r>
    <r>
      <rPr>
        <sz val="14"/>
        <rFont val="Times New Roman"/>
        <family val="1"/>
      </rPr>
      <t>2018</t>
    </r>
  </si>
  <si>
    <t>Disposition</t>
  </si>
  <si>
    <t>2009–2013</t>
  </si>
  <si>
    <t>2014–2018</t>
  </si>
  <si>
    <t>2009–2018</t>
  </si>
  <si>
    <t>Number of known offenders</t>
  </si>
  <si>
    <t>Total</t>
  </si>
  <si>
    <t>Fugitive</t>
  </si>
  <si>
    <t>Arrested and charged</t>
  </si>
  <si>
    <t>Guilty of murder</t>
  </si>
  <si>
    <t>Received death sentence</t>
  </si>
  <si>
    <t>Received life imprisonment</t>
  </si>
  <si>
    <t>Received prison term (ranging from 
8.75 years to 205 years)</t>
  </si>
  <si>
    <t>Sentence unknown</t>
  </si>
  <si>
    <t>Guilty of lesser offense related to murder</t>
  </si>
  <si>
    <t>Guilty of crime other than murder</t>
  </si>
  <si>
    <t>Acquitted/dismissed/nolle prosequi</t>
  </si>
  <si>
    <t>Indeterminate charge and sentence</t>
  </si>
  <si>
    <t>Committed to psychiatric institution</t>
  </si>
  <si>
    <t>Case pending/disposition unknown</t>
  </si>
  <si>
    <t>Died in custody prior to sentencing</t>
  </si>
  <si>
    <t>Not arrested</t>
  </si>
  <si>
    <t>Justifiably killed</t>
  </si>
  <si>
    <t>by victim officer</t>
  </si>
  <si>
    <r>
      <t>by person(s) other than victim officer</t>
    </r>
    <r>
      <rPr>
        <sz val="5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</si>
  <si>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by assisting officer(s)</t>
    </r>
    <r>
      <rPr>
        <vertAlign val="superscript"/>
        <sz val="9"/>
        <rFont val="Times New Roman"/>
        <family val="1"/>
      </rPr>
      <t>1</t>
    </r>
  </si>
  <si>
    <r>
      <t>by officer(s) responding to scene of incident</t>
    </r>
    <r>
      <rPr>
        <sz val="5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1</t>
    </r>
  </si>
  <si>
    <r>
      <t>by officer(s) at other scene of incident</t>
    </r>
    <r>
      <rPr>
        <vertAlign val="superscript"/>
        <sz val="9"/>
        <rFont val="Times New Roman"/>
        <family val="1"/>
      </rPr>
      <t>1</t>
    </r>
  </si>
  <si>
    <t>Committed suicide</t>
  </si>
  <si>
    <t>Killed by civilian(s)</t>
  </si>
  <si>
    <t>Died under other circumstance</t>
  </si>
  <si>
    <t>Died by unknown cause</t>
  </si>
  <si>
    <t>Other</t>
  </si>
  <si>
    <t>Not reported</t>
  </si>
  <si>
    <r>
      <rPr>
        <vertAlign val="superscript"/>
        <sz val="9"/>
        <rFont val="Times New Roman"/>
        <family val="1"/>
      </rPr>
      <t>1</t>
    </r>
    <r>
      <rPr>
        <sz val="9"/>
        <rFont val="Times New Roman"/>
        <family val="1"/>
      </rPr>
      <t>Beginning in 2011, new options were added to identify the other persons who justifiably killed the offender(s).</t>
    </r>
  </si>
  <si>
    <t>NOTE: Due to delays in court proceedings, this table runs two years behind the publication year.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</si>
</sst>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sz val="14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5"/>
      <name val="Times New Roman"/>
      <family val="1"/>
    </font>
    <font>
      <vertAlign val="superscript"/>
      <sz val="9"/>
      <name val="Times New Roman"/>
      <family val="1"/>
    </font>
    <font>
      <b/>
      <sz val="10"/>
      <color rgb="FFFF0000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left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9" fontId="4" fillId="0" borderId="6" xfId="0" applyNumberFormat="1" applyFont="1" applyBorder="1" applyAlignment="1">
      <alignment horizontal="left" wrapText="1"/>
    </xf>
    <xf numFmtId="49" fontId="4" fillId="0" borderId="9" xfId="0" applyNumberFormat="1" applyFont="1" applyBorder="1" applyAlignment="1">
      <alignment horizontal="left"/>
    </xf>
    <xf numFmtId="3" fontId="4" fillId="0" borderId="7" xfId="0" applyNumberFormat="1" applyFont="1" applyBorder="1" applyAlignment="1">
      <alignment horizontal="right"/>
    </xf>
    <xf numFmtId="0" fontId="4" fillId="0" borderId="0" xfId="0" applyFont="1"/>
    <xf numFmtId="49" fontId="4" fillId="0" borderId="6" xfId="0" applyNumberFormat="1" applyFont="1" applyBorder="1" applyAlignment="1">
      <alignment horizontal="left" vertical="center"/>
    </xf>
    <xf numFmtId="49" fontId="4" fillId="0" borderId="9" xfId="0" applyNumberFormat="1" applyFont="1" applyBorder="1" applyAlignment="1">
      <alignment horizontal="left" vertical="center"/>
    </xf>
    <xf numFmtId="3" fontId="5" fillId="0" borderId="7" xfId="0" applyNumberFormat="1" applyFont="1" applyBorder="1" applyAlignment="1">
      <alignment horizontal="right" vertical="center"/>
    </xf>
    <xf numFmtId="3" fontId="5" fillId="0" borderId="8" xfId="0" applyNumberFormat="1" applyFont="1" applyBorder="1" applyAlignment="1">
      <alignment horizontal="right"/>
    </xf>
    <xf numFmtId="0" fontId="5" fillId="0" borderId="0" xfId="0" applyFont="1" applyAlignment="1">
      <alignment vertical="center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left" vertical="center"/>
    </xf>
    <xf numFmtId="3" fontId="5" fillId="0" borderId="11" xfId="0" applyNumberFormat="1" applyFont="1" applyBorder="1" applyAlignment="1">
      <alignment horizontal="right" vertical="center"/>
    </xf>
    <xf numFmtId="0" fontId="5" fillId="0" borderId="0" xfId="0" applyFont="1"/>
    <xf numFmtId="49" fontId="6" fillId="0" borderId="12" xfId="0" applyNumberFormat="1" applyFont="1" applyBorder="1" applyAlignment="1">
      <alignment horizontal="left" vertical="top" wrapText="1"/>
    </xf>
    <xf numFmtId="49" fontId="5" fillId="0" borderId="13" xfId="0" applyNumberFormat="1" applyFont="1" applyBorder="1" applyAlignment="1">
      <alignment horizontal="left" vertical="center" indent="2"/>
    </xf>
    <xf numFmtId="3" fontId="5" fillId="0" borderId="14" xfId="0" applyNumberFormat="1" applyFont="1" applyBorder="1" applyAlignment="1">
      <alignment horizontal="right" vertical="center"/>
    </xf>
    <xf numFmtId="3" fontId="5" fillId="0" borderId="15" xfId="0" applyNumberFormat="1" applyFont="1" applyBorder="1" applyAlignment="1">
      <alignment horizontal="right"/>
    </xf>
    <xf numFmtId="49" fontId="5" fillId="0" borderId="13" xfId="0" applyNumberFormat="1" applyFont="1" applyBorder="1" applyAlignment="1">
      <alignment horizontal="left" vertical="center" indent="4"/>
    </xf>
    <xf numFmtId="49" fontId="5" fillId="0" borderId="13" xfId="0" applyNumberFormat="1" applyFont="1" applyBorder="1" applyAlignment="1">
      <alignment horizontal="left" vertical="center" wrapText="1" indent="4"/>
    </xf>
    <xf numFmtId="3" fontId="5" fillId="0" borderId="14" xfId="0" applyNumberFormat="1" applyFont="1" applyBorder="1" applyAlignment="1">
      <alignment horizontal="right"/>
    </xf>
    <xf numFmtId="49" fontId="5" fillId="0" borderId="13" xfId="0" applyNumberFormat="1" applyFont="1" applyBorder="1" applyAlignment="1">
      <alignment horizontal="left" vertical="center" wrapText="1" indent="2"/>
    </xf>
    <xf numFmtId="3" fontId="5" fillId="0" borderId="15" xfId="0" applyNumberFormat="1" applyFont="1" applyBorder="1" applyAlignment="1">
      <alignment horizontal="right" vertical="center"/>
    </xf>
    <xf numFmtId="49" fontId="6" fillId="0" borderId="4" xfId="0" applyNumberFormat="1" applyFont="1" applyBorder="1" applyAlignment="1">
      <alignment horizontal="left" vertical="top" wrapText="1"/>
    </xf>
    <xf numFmtId="49" fontId="5" fillId="0" borderId="16" xfId="0" applyNumberFormat="1" applyFont="1" applyBorder="1" applyAlignment="1">
      <alignment horizontal="left" vertical="center" indent="2"/>
    </xf>
    <xf numFmtId="3" fontId="5" fillId="0" borderId="17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/>
    </xf>
    <xf numFmtId="49" fontId="4" fillId="0" borderId="18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center"/>
    </xf>
    <xf numFmtId="49" fontId="4" fillId="0" borderId="19" xfId="0" applyNumberFormat="1" applyFont="1" applyBorder="1" applyAlignment="1">
      <alignment horizontal="left" vertical="top"/>
    </xf>
    <xf numFmtId="49" fontId="5" fillId="0" borderId="20" xfId="0" applyNumberFormat="1" applyFont="1" applyBorder="1" applyAlignment="1">
      <alignment horizontal="left" vertical="center" indent="2"/>
    </xf>
    <xf numFmtId="49" fontId="5" fillId="0" borderId="15" xfId="0" applyNumberFormat="1" applyFont="1" applyBorder="1" applyAlignment="1">
      <alignment horizontal="left" vertical="center" indent="4"/>
    </xf>
    <xf numFmtId="49" fontId="5" fillId="0" borderId="15" xfId="0" applyNumberFormat="1" applyFont="1" applyBorder="1" applyAlignment="1">
      <alignment horizontal="left" vertical="center" wrapText="1" indent="4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9" fontId="5" fillId="0" borderId="21" xfId="0" applyNumberFormat="1" applyFont="1" applyBorder="1" applyAlignment="1">
      <alignment horizontal="left" vertical="center" indent="2"/>
    </xf>
    <xf numFmtId="49" fontId="5" fillId="0" borderId="12" xfId="0" applyNumberFormat="1" applyFont="1" applyBorder="1" applyAlignment="1">
      <alignment horizontal="left" vertical="center" indent="2"/>
    </xf>
    <xf numFmtId="49" fontId="4" fillId="0" borderId="22" xfId="0" applyNumberFormat="1" applyFont="1" applyBorder="1" applyAlignment="1">
      <alignment horizontal="left" vertical="top"/>
    </xf>
    <xf numFmtId="49" fontId="5" fillId="0" borderId="4" xfId="0" applyNumberFormat="1" applyFont="1" applyBorder="1" applyAlignment="1">
      <alignment horizontal="left" vertical="center" indent="2"/>
    </xf>
    <xf numFmtId="3" fontId="5" fillId="0" borderId="23" xfId="0" applyNumberFormat="1" applyFont="1" applyBorder="1" applyAlignment="1">
      <alignment horizontal="right" vertical="center"/>
    </xf>
    <xf numFmtId="0" fontId="4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5" fillId="0" borderId="24" xfId="0" applyFont="1" applyBorder="1" applyAlignment="1">
      <alignment horizontal="right" vertical="center"/>
    </xf>
    <xf numFmtId="0" fontId="5" fillId="0" borderId="26" xfId="0" applyFont="1" applyBorder="1" applyAlignment="1">
      <alignment horizontal="right" vertical="center"/>
    </xf>
    <xf numFmtId="0" fontId="10" fillId="0" borderId="27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897B2-9BCC-4E99-8D91-51E1A19737FA}">
  <sheetPr>
    <pageSetUpPr fitToPage="1"/>
  </sheetPr>
  <dimension ref="A1:F34"/>
  <sheetViews>
    <sheetView tabSelected="1" workbookViewId="0">
      <selection activeCell="L24" sqref="L24"/>
    </sheetView>
  </sheetViews>
  <sheetFormatPr defaultColWidth="9.28515625" defaultRowHeight="15.75" customHeight="1" x14ac:dyDescent="0.2"/>
  <cols>
    <col min="1" max="1" width="18.140625" style="46" bestFit="1" customWidth="1"/>
    <col min="2" max="2" width="43.42578125" style="46" bestFit="1" customWidth="1"/>
    <col min="3" max="5" width="10" style="58" bestFit="1" customWidth="1"/>
    <col min="6" max="16384" width="9.28515625" style="21"/>
  </cols>
  <sheetData>
    <row r="1" spans="1:5" s="3" customFormat="1" ht="18.75" customHeight="1" x14ac:dyDescent="0.2">
      <c r="A1" s="1" t="s">
        <v>0</v>
      </c>
      <c r="B1" s="2"/>
      <c r="C1" s="2"/>
      <c r="D1" s="2"/>
      <c r="E1" s="2"/>
    </row>
    <row r="2" spans="1:5" s="3" customFormat="1" ht="18.75" customHeight="1" x14ac:dyDescent="0.2">
      <c r="A2" s="4" t="s">
        <v>1</v>
      </c>
      <c r="B2" s="5"/>
      <c r="C2" s="5"/>
      <c r="D2" s="5"/>
      <c r="E2" s="6"/>
    </row>
    <row r="3" spans="1:5" s="3" customFormat="1" ht="18.75" customHeight="1" x14ac:dyDescent="0.2">
      <c r="A3" s="7" t="s">
        <v>2</v>
      </c>
      <c r="B3" s="7"/>
      <c r="C3" s="7"/>
      <c r="D3" s="7"/>
      <c r="E3" s="8"/>
    </row>
    <row r="4" spans="1:5" s="12" customFormat="1" ht="15.75" customHeight="1" x14ac:dyDescent="0.2">
      <c r="A4" s="9" t="s">
        <v>3</v>
      </c>
      <c r="B4" s="9"/>
      <c r="C4" s="10" t="s">
        <v>4</v>
      </c>
      <c r="D4" s="10" t="s">
        <v>5</v>
      </c>
      <c r="E4" s="11" t="s">
        <v>6</v>
      </c>
    </row>
    <row r="5" spans="1:5" s="16" customFormat="1" ht="27" customHeight="1" x14ac:dyDescent="0.2">
      <c r="A5" s="13" t="s">
        <v>7</v>
      </c>
      <c r="B5" s="14" t="s">
        <v>8</v>
      </c>
      <c r="C5" s="15">
        <f>SUM(C6,C9:C19,C22:C32)</f>
        <v>280</v>
      </c>
      <c r="D5" s="15">
        <f t="shared" ref="D5:E5" si="0">SUM(D6,D9:D19,D22:D32)</f>
        <v>254</v>
      </c>
      <c r="E5" s="15">
        <f t="shared" si="0"/>
        <v>534</v>
      </c>
    </row>
    <row r="6" spans="1:5" ht="15.75" customHeight="1" x14ac:dyDescent="0.2">
      <c r="A6" s="17" t="s">
        <v>9</v>
      </c>
      <c r="B6" s="18" t="s">
        <v>8</v>
      </c>
      <c r="C6" s="19">
        <v>1</v>
      </c>
      <c r="D6" s="19">
        <v>0</v>
      </c>
      <c r="E6" s="20">
        <v>1</v>
      </c>
    </row>
    <row r="7" spans="1:5" s="25" customFormat="1" ht="15.75" customHeight="1" x14ac:dyDescent="0.2">
      <c r="A7" s="22" t="s">
        <v>10</v>
      </c>
      <c r="B7" s="23" t="s">
        <v>8</v>
      </c>
      <c r="C7" s="24">
        <v>175</v>
      </c>
      <c r="D7" s="24">
        <v>122</v>
      </c>
      <c r="E7" s="24">
        <v>297</v>
      </c>
    </row>
    <row r="8" spans="1:5" ht="15.75" customHeight="1" x14ac:dyDescent="0.2">
      <c r="A8" s="26"/>
      <c r="B8" s="27" t="s">
        <v>11</v>
      </c>
      <c r="C8" s="28">
        <v>117</v>
      </c>
      <c r="D8" s="28">
        <v>76</v>
      </c>
      <c r="E8" s="29">
        <v>193</v>
      </c>
    </row>
    <row r="9" spans="1:5" ht="15.75" customHeight="1" x14ac:dyDescent="0.2">
      <c r="A9" s="26"/>
      <c r="B9" s="30" t="s">
        <v>12</v>
      </c>
      <c r="C9" s="28">
        <v>16</v>
      </c>
      <c r="D9" s="28">
        <v>9</v>
      </c>
      <c r="E9" s="29">
        <v>25</v>
      </c>
    </row>
    <row r="10" spans="1:5" ht="15.75" customHeight="1" x14ac:dyDescent="0.2">
      <c r="A10" s="26"/>
      <c r="B10" s="30" t="s">
        <v>13</v>
      </c>
      <c r="C10" s="28">
        <v>68</v>
      </c>
      <c r="D10" s="28">
        <v>47</v>
      </c>
      <c r="E10" s="29">
        <v>115</v>
      </c>
    </row>
    <row r="11" spans="1:5" ht="27.95" customHeight="1" x14ac:dyDescent="0.2">
      <c r="A11" s="26"/>
      <c r="B11" s="31" t="s">
        <v>14</v>
      </c>
      <c r="C11" s="32">
        <v>32</v>
      </c>
      <c r="D11" s="32">
        <v>19</v>
      </c>
      <c r="E11" s="29">
        <v>51</v>
      </c>
    </row>
    <row r="12" spans="1:5" ht="15.75" customHeight="1" x14ac:dyDescent="0.2">
      <c r="A12" s="26"/>
      <c r="B12" s="30" t="s">
        <v>15</v>
      </c>
      <c r="C12" s="28">
        <v>1</v>
      </c>
      <c r="D12" s="28">
        <v>1</v>
      </c>
      <c r="E12" s="29">
        <v>2</v>
      </c>
    </row>
    <row r="13" spans="1:5" ht="15.75" customHeight="1" x14ac:dyDescent="0.2">
      <c r="A13" s="26"/>
      <c r="B13" s="33" t="s">
        <v>16</v>
      </c>
      <c r="C13" s="28">
        <v>18</v>
      </c>
      <c r="D13" s="28">
        <v>2</v>
      </c>
      <c r="E13" s="34">
        <v>20</v>
      </c>
    </row>
    <row r="14" spans="1:5" ht="15.75" customHeight="1" x14ac:dyDescent="0.2">
      <c r="A14" s="26"/>
      <c r="B14" s="27" t="s">
        <v>17</v>
      </c>
      <c r="C14" s="28">
        <v>9</v>
      </c>
      <c r="D14" s="28">
        <v>6</v>
      </c>
      <c r="E14" s="29">
        <v>15</v>
      </c>
    </row>
    <row r="15" spans="1:5" ht="15.75" customHeight="1" x14ac:dyDescent="0.2">
      <c r="A15" s="26"/>
      <c r="B15" s="27" t="s">
        <v>18</v>
      </c>
      <c r="C15" s="28">
        <v>16</v>
      </c>
      <c r="D15" s="28">
        <v>5</v>
      </c>
      <c r="E15" s="29">
        <v>21</v>
      </c>
    </row>
    <row r="16" spans="1:5" ht="15.75" customHeight="1" x14ac:dyDescent="0.2">
      <c r="A16" s="26"/>
      <c r="B16" s="27" t="s">
        <v>19</v>
      </c>
      <c r="C16" s="28">
        <v>0</v>
      </c>
      <c r="D16" s="28">
        <v>0</v>
      </c>
      <c r="E16" s="29">
        <v>0</v>
      </c>
    </row>
    <row r="17" spans="1:6" ht="15.75" customHeight="1" x14ac:dyDescent="0.2">
      <c r="A17" s="26"/>
      <c r="B17" s="27" t="s">
        <v>20</v>
      </c>
      <c r="C17" s="28">
        <v>7</v>
      </c>
      <c r="D17" s="28">
        <v>6</v>
      </c>
      <c r="E17" s="29">
        <v>13</v>
      </c>
    </row>
    <row r="18" spans="1:6" ht="15.75" customHeight="1" x14ac:dyDescent="0.2">
      <c r="A18" s="26"/>
      <c r="B18" s="27" t="s">
        <v>21</v>
      </c>
      <c r="C18" s="28">
        <v>7</v>
      </c>
      <c r="D18" s="28">
        <v>26</v>
      </c>
      <c r="E18" s="29">
        <v>33</v>
      </c>
    </row>
    <row r="19" spans="1:6" ht="15.75" customHeight="1" x14ac:dyDescent="0.2">
      <c r="A19" s="35"/>
      <c r="B19" s="36" t="s">
        <v>22</v>
      </c>
      <c r="C19" s="37">
        <v>1</v>
      </c>
      <c r="D19" s="37">
        <v>1</v>
      </c>
      <c r="E19" s="38">
        <v>2</v>
      </c>
    </row>
    <row r="20" spans="1:6" ht="15.75" customHeight="1" x14ac:dyDescent="0.2">
      <c r="A20" s="39" t="s">
        <v>23</v>
      </c>
      <c r="B20" s="40" t="s">
        <v>8</v>
      </c>
      <c r="C20" s="24">
        <f>SUM(C21:C31)</f>
        <v>166</v>
      </c>
      <c r="D20" s="24">
        <f>SUM(D21:D31)</f>
        <v>162</v>
      </c>
      <c r="E20" s="24">
        <f>SUM(E21:E31)</f>
        <v>328</v>
      </c>
    </row>
    <row r="21" spans="1:6" ht="15.75" customHeight="1" x14ac:dyDescent="0.2">
      <c r="A21" s="41"/>
      <c r="B21" s="42" t="s">
        <v>24</v>
      </c>
      <c r="C21" s="28">
        <v>62</v>
      </c>
      <c r="D21" s="28">
        <v>65</v>
      </c>
      <c r="E21" s="28">
        <v>127</v>
      </c>
    </row>
    <row r="22" spans="1:6" ht="15.75" customHeight="1" x14ac:dyDescent="0.2">
      <c r="A22" s="41"/>
      <c r="B22" s="43" t="s">
        <v>25</v>
      </c>
      <c r="C22" s="28">
        <v>18</v>
      </c>
      <c r="D22" s="28">
        <v>13</v>
      </c>
      <c r="E22" s="34">
        <v>31</v>
      </c>
    </row>
    <row r="23" spans="1:6" s="46" customFormat="1" ht="15.75" customHeight="1" x14ac:dyDescent="0.2">
      <c r="A23" s="41"/>
      <c r="B23" s="44" t="s">
        <v>26</v>
      </c>
      <c r="C23" s="28">
        <v>17</v>
      </c>
      <c r="D23" s="32">
        <v>0</v>
      </c>
      <c r="E23" s="34">
        <v>17</v>
      </c>
      <c r="F23" s="45"/>
    </row>
    <row r="24" spans="1:6" ht="15.75" customHeight="1" x14ac:dyDescent="0.2">
      <c r="A24" s="41"/>
      <c r="B24" s="44" t="s">
        <v>27</v>
      </c>
      <c r="C24" s="28">
        <v>18</v>
      </c>
      <c r="D24" s="28">
        <v>31</v>
      </c>
      <c r="E24" s="34">
        <v>49</v>
      </c>
    </row>
    <row r="25" spans="1:6" ht="15.75" customHeight="1" x14ac:dyDescent="0.2">
      <c r="A25" s="41"/>
      <c r="B25" s="44" t="s">
        <v>28</v>
      </c>
      <c r="C25" s="28">
        <v>0</v>
      </c>
      <c r="D25" s="28">
        <v>5</v>
      </c>
      <c r="E25" s="34">
        <v>5</v>
      </c>
    </row>
    <row r="26" spans="1:6" ht="15.75" customHeight="1" x14ac:dyDescent="0.2">
      <c r="A26" s="41"/>
      <c r="B26" s="44" t="s">
        <v>29</v>
      </c>
      <c r="C26" s="28">
        <v>9</v>
      </c>
      <c r="D26" s="28">
        <v>16</v>
      </c>
      <c r="E26" s="34">
        <v>25</v>
      </c>
    </row>
    <row r="27" spans="1:6" ht="15.75" customHeight="1" x14ac:dyDescent="0.2">
      <c r="A27" s="41"/>
      <c r="B27" s="47" t="s">
        <v>30</v>
      </c>
      <c r="C27" s="28">
        <v>36</v>
      </c>
      <c r="D27" s="28">
        <v>27</v>
      </c>
      <c r="E27" s="34">
        <v>63</v>
      </c>
    </row>
    <row r="28" spans="1:6" ht="15.75" customHeight="1" x14ac:dyDescent="0.2">
      <c r="A28" s="41"/>
      <c r="B28" s="48" t="s">
        <v>31</v>
      </c>
      <c r="C28" s="28">
        <v>2</v>
      </c>
      <c r="D28" s="28">
        <v>0</v>
      </c>
      <c r="E28" s="34">
        <v>2</v>
      </c>
    </row>
    <row r="29" spans="1:6" ht="15.75" customHeight="1" x14ac:dyDescent="0.2">
      <c r="A29" s="41"/>
      <c r="B29" s="48" t="s">
        <v>32</v>
      </c>
      <c r="C29" s="28">
        <v>3</v>
      </c>
      <c r="D29" s="28">
        <v>3</v>
      </c>
      <c r="E29" s="34">
        <v>6</v>
      </c>
    </row>
    <row r="30" spans="1:6" ht="15.75" customHeight="1" x14ac:dyDescent="0.2">
      <c r="A30" s="41"/>
      <c r="B30" s="48" t="s">
        <v>33</v>
      </c>
      <c r="C30" s="28">
        <v>0</v>
      </c>
      <c r="D30" s="28">
        <v>1</v>
      </c>
      <c r="E30" s="34">
        <v>1</v>
      </c>
    </row>
    <row r="31" spans="1:6" ht="15.75" customHeight="1" x14ac:dyDescent="0.2">
      <c r="A31" s="49"/>
      <c r="B31" s="50" t="s">
        <v>34</v>
      </c>
      <c r="C31" s="37">
        <v>1</v>
      </c>
      <c r="D31" s="37">
        <v>1</v>
      </c>
      <c r="E31" s="51">
        <v>2</v>
      </c>
    </row>
    <row r="32" spans="1:6" ht="15.75" customHeight="1" x14ac:dyDescent="0.2">
      <c r="A32" s="52" t="s">
        <v>35</v>
      </c>
      <c r="B32" s="53" t="s">
        <v>8</v>
      </c>
      <c r="C32" s="54">
        <v>0</v>
      </c>
      <c r="D32" s="54">
        <v>35</v>
      </c>
      <c r="E32" s="55">
        <v>35</v>
      </c>
    </row>
    <row r="33" spans="1:5" ht="15.75" customHeight="1" x14ac:dyDescent="0.2">
      <c r="A33" s="56" t="s">
        <v>36</v>
      </c>
      <c r="B33" s="56"/>
      <c r="C33" s="56"/>
      <c r="D33" s="56"/>
      <c r="E33" s="56"/>
    </row>
    <row r="34" spans="1:5" ht="15.75" customHeight="1" x14ac:dyDescent="0.2">
      <c r="A34" s="57" t="s">
        <v>37</v>
      </c>
      <c r="B34" s="57"/>
      <c r="C34" s="57"/>
      <c r="D34" s="57"/>
      <c r="E34" s="57"/>
    </row>
  </sheetData>
  <mergeCells count="8">
    <mergeCell ref="A33:E33"/>
    <mergeCell ref="A34:E34"/>
    <mergeCell ref="A1:E1"/>
    <mergeCell ref="A2:E2"/>
    <mergeCell ref="A3:E3"/>
    <mergeCell ref="A4:B4"/>
    <mergeCell ref="A7:A19"/>
    <mergeCell ref="A20:A31"/>
  </mergeCells>
  <printOptions horizontalCentered="1" gridLines="1"/>
  <pageMargins left="0.5" right="0.5" top="0.75" bottom="1" header="0.5" footer="0.5"/>
  <pageSetup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47</vt:lpstr>
      <vt:lpstr>'Table 47'!Print_Titles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2021-04-13T14:17:54Z</dcterms:created>
  <dcterms:modified xsi:type="dcterms:W3CDTF">2021-04-13T14:18:32Z</dcterms:modified>
</cp:coreProperties>
</file>